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drew\Documents\Alresford\"/>
    </mc:Choice>
  </mc:AlternateContent>
  <bookViews>
    <workbookView xWindow="0" yWindow="0" windowWidth="15360" windowHeight="8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4" i="1" l="1"/>
  <c r="N7" i="1"/>
  <c r="N13" i="1"/>
  <c r="N6" i="1"/>
  <c r="N9" i="1"/>
  <c r="N10" i="1"/>
  <c r="N11" i="1"/>
  <c r="N12" i="1"/>
  <c r="N5" i="1"/>
  <c r="N8" i="1"/>
  <c r="N14" i="1"/>
  <c r="N15" i="1"/>
  <c r="N16" i="1"/>
  <c r="N17" i="1"/>
  <c r="N18" i="1"/>
  <c r="G19" i="1"/>
  <c r="H19" i="1"/>
  <c r="I19" i="1"/>
  <c r="J19" i="1"/>
  <c r="K19" i="1"/>
  <c r="L19" i="1"/>
  <c r="M19" i="1"/>
  <c r="F19" i="1"/>
  <c r="N19" i="1" l="1"/>
  <c r="E12" i="1" s="1"/>
  <c r="E5" i="1" l="1"/>
  <c r="E10" i="1"/>
  <c r="E4" i="1"/>
  <c r="E7" i="1"/>
  <c r="E16" i="1"/>
  <c r="E6" i="1"/>
  <c r="E13" i="1"/>
  <c r="E11" i="1"/>
  <c r="E9" i="1"/>
  <c r="E8" i="1"/>
  <c r="E15" i="1"/>
  <c r="E14" i="1"/>
  <c r="E18" i="1"/>
  <c r="E17" i="1"/>
</calcChain>
</file>

<file path=xl/sharedStrings.xml><?xml version="1.0" encoding="utf-8"?>
<sst xmlns="http://schemas.openxmlformats.org/spreadsheetml/2006/main" count="27" uniqueCount="27">
  <si>
    <t>Total</t>
  </si>
  <si>
    <t>Round:</t>
  </si>
  <si>
    <t>1</t>
  </si>
  <si>
    <t>2</t>
  </si>
  <si>
    <t>3</t>
  </si>
  <si>
    <t>4</t>
  </si>
  <si>
    <t>5</t>
  </si>
  <si>
    <t>6</t>
  </si>
  <si>
    <t>7</t>
  </si>
  <si>
    <t>8</t>
  </si>
  <si>
    <t>Max:</t>
  </si>
  <si>
    <t>Table</t>
  </si>
  <si>
    <t>Team Name</t>
  </si>
  <si>
    <t>A</t>
  </si>
  <si>
    <t>₩</t>
  </si>
  <si>
    <t>.</t>
  </si>
  <si>
    <t>Random Recks</t>
  </si>
  <si>
    <t>Wimslow Boys</t>
  </si>
  <si>
    <t>Handy Andys</t>
  </si>
  <si>
    <t>Jolly Goats</t>
  </si>
  <si>
    <t>Kelly's Cuvees</t>
  </si>
  <si>
    <t>Glass Bottoms</t>
  </si>
  <si>
    <t>Banded Coots</t>
  </si>
  <si>
    <t>Molly's Meringues</t>
  </si>
  <si>
    <t>Pelvis Parsley</t>
  </si>
  <si>
    <t>Fully Fleeced</t>
  </si>
  <si>
    <t>Smile4Wessex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</si>
</sst>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5" tint="-0.249977111117893"/>
      <name val="JOKER"/>
      <charset val="2"/>
    </font>
    <font>
      <sz val="14"/>
      <color theme="0"/>
      <name val="Tahoma"/>
      <family val="2"/>
    </font>
    <font>
      <sz val="14"/>
      <color theme="5" tint="-0.249977111117893"/>
      <name val="JOKER"/>
      <charset val="2"/>
    </font>
    <font>
      <sz val="14"/>
      <color rgb="FFFF0000"/>
      <name val="Tahoma"/>
      <family val="2"/>
    </font>
    <font>
      <b/>
      <sz val="14"/>
      <color rgb="FFFF0000"/>
      <name val="Tahoma"/>
      <family val="2"/>
    </font>
    <font>
      <sz val="14"/>
      <color theme="1"/>
      <name val="Tahoma"/>
    </font>
    <font>
      <b/>
      <sz val="28"/>
      <color rgb="FFFFFA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48A1D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0" xfId="0" quotePrefix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1" fillId="0" borderId="0" xfId="0" applyFont="1" applyBorder="1" applyAlignment="1"/>
    <xf numFmtId="0" fontId="1" fillId="0" borderId="1" xfId="0" applyFont="1" applyBorder="1" applyAlignment="1"/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diagonalUp="0" diagonalDown="0">
        <left style="thin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48A1D9"/>
      <color rgb="FFFFFA00"/>
      <color rgb="FF16C3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0</xdr:colOff>
      <xdr:row>1</xdr:row>
      <xdr:rowOff>3087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"/>
          <a:ext cx="638175" cy="7460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3:N18" totalsRowShown="0" headerRowDxfId="12" dataDxfId="15" tableBorderDxfId="14">
  <sortState ref="B4:N13">
    <sortCondition ref="B4:B18"/>
  </sortState>
  <tableColumns count="13">
    <tableColumn id="1" name="Table" dataDxfId="10"/>
    <tableColumn id="2" name="Team Name" dataDxfId="11"/>
    <tableColumn id="13" name="A" dataDxfId="13"/>
    <tableColumn id="14" name="₩" dataDxfId="0">
      <calculatedColumnFormula>IF(N4=N$19,"₩","")</calculatedColumnFormula>
    </tableColumn>
    <tableColumn id="3" name="1" dataDxfId="1"/>
    <tableColumn id="4" name="2" dataDxfId="9"/>
    <tableColumn id="5" name="3" dataDxfId="8"/>
    <tableColumn id="6" name="4" dataDxfId="7"/>
    <tableColumn id="7" name="5" dataDxfId="6"/>
    <tableColumn id="8" name="6" dataDxfId="5"/>
    <tableColumn id="9" name="7" dataDxfId="4"/>
    <tableColumn id="10" name="8" dataDxfId="2"/>
    <tableColumn id="12" name="Total" dataDxfId="3">
      <calculatedColumnFormula>SUM(Table2[[#This Row],[1]:[8]])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zoomScaleNormal="100" workbookViewId="0">
      <pane xSplit="2" ySplit="3" topLeftCell="C4" activePane="bottomRight" state="frozenSplit"/>
      <selection sqref="A1:A1048576"/>
      <selection pane="topRight" activeCell="B1" sqref="B1"/>
      <selection pane="bottomLeft" activeCell="A2" sqref="A2"/>
      <selection pane="bottomRight" activeCell="G19" sqref="G19"/>
    </sheetView>
  </sheetViews>
  <sheetFormatPr defaultRowHeight="18" x14ac:dyDescent="0.25"/>
  <cols>
    <col min="1" max="1" width="2.28515625" style="2" customWidth="1"/>
    <col min="2" max="2" width="9.5703125" style="6" customWidth="1"/>
    <col min="3" max="3" width="36.7109375" style="2" customWidth="1"/>
    <col min="4" max="4" width="6.7109375" style="2" customWidth="1"/>
    <col min="5" max="5" width="6.7109375" style="1" customWidth="1"/>
    <col min="6" max="13" width="8.7109375" style="6" customWidth="1"/>
    <col min="14" max="14" width="8.85546875" style="3" customWidth="1"/>
    <col min="15" max="15" width="8.85546875" style="2" customWidth="1"/>
    <col min="16" max="16384" width="9.140625" style="2"/>
  </cols>
  <sheetData>
    <row r="1" spans="2:15" s="7" customFormat="1" ht="58.5" customHeight="1" x14ac:dyDescent="0.25">
      <c r="B1" s="27" t="s">
        <v>26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5" s="6" customFormat="1" ht="24" customHeight="1" x14ac:dyDescent="0.25">
      <c r="B2" s="8"/>
      <c r="C2" s="8"/>
      <c r="D2" s="8"/>
      <c r="E2" s="7"/>
      <c r="F2" s="12" t="s">
        <v>1</v>
      </c>
      <c r="G2" s="12"/>
      <c r="H2" s="12"/>
      <c r="I2" s="12"/>
      <c r="J2" s="12"/>
      <c r="K2" s="12"/>
      <c r="L2" s="12"/>
      <c r="M2" s="12"/>
      <c r="N2" s="12"/>
    </row>
    <row r="3" spans="2:15" s="17" customFormat="1" ht="24" customHeight="1" x14ac:dyDescent="0.25">
      <c r="B3" s="13" t="s">
        <v>11</v>
      </c>
      <c r="C3" s="21" t="s">
        <v>12</v>
      </c>
      <c r="D3" s="14" t="s">
        <v>13</v>
      </c>
      <c r="E3" s="15" t="s">
        <v>14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7</v>
      </c>
      <c r="L3" s="13" t="s">
        <v>8</v>
      </c>
      <c r="M3" s="13" t="s">
        <v>9</v>
      </c>
      <c r="N3" s="16" t="s">
        <v>0</v>
      </c>
    </row>
    <row r="4" spans="2:15" s="23" customFormat="1" ht="30" customHeight="1" x14ac:dyDescent="0.25">
      <c r="B4" s="18">
        <v>1</v>
      </c>
      <c r="C4" s="20" t="s">
        <v>17</v>
      </c>
      <c r="D4" s="21"/>
      <c r="E4" s="19" t="str">
        <f>IF(N4=N$19,"₩","")</f>
        <v>₩</v>
      </c>
      <c r="F4" s="13"/>
      <c r="G4" s="13"/>
      <c r="H4" s="13"/>
      <c r="I4" s="13"/>
      <c r="J4" s="13"/>
      <c r="K4" s="13"/>
      <c r="L4" s="13"/>
      <c r="M4" s="13"/>
      <c r="N4" s="13">
        <f>SUM(Table2[[#This Row],[1]:[8]])</f>
        <v>0</v>
      </c>
      <c r="O4" s="22"/>
    </row>
    <row r="5" spans="2:15" s="23" customFormat="1" ht="30" customHeight="1" x14ac:dyDescent="0.25">
      <c r="B5" s="18">
        <v>2</v>
      </c>
      <c r="C5" s="20" t="s">
        <v>25</v>
      </c>
      <c r="D5" s="21"/>
      <c r="E5" s="19" t="str">
        <f>IF(N5=N$19,"₩","")</f>
        <v>₩</v>
      </c>
      <c r="F5" s="13"/>
      <c r="G5" s="13"/>
      <c r="H5" s="13"/>
      <c r="I5" s="13"/>
      <c r="J5" s="13"/>
      <c r="K5" s="13"/>
      <c r="L5" s="13"/>
      <c r="M5" s="13"/>
      <c r="N5" s="13">
        <f>SUM(Table2[[#This Row],[1]:[8]])</f>
        <v>0</v>
      </c>
    </row>
    <row r="6" spans="2:15" s="23" customFormat="1" ht="30" customHeight="1" x14ac:dyDescent="0.25">
      <c r="B6" s="18">
        <v>3</v>
      </c>
      <c r="C6" s="20" t="s">
        <v>20</v>
      </c>
      <c r="D6" s="21"/>
      <c r="E6" s="19" t="str">
        <f>IF(N6=N$19,"₩","")</f>
        <v>₩</v>
      </c>
      <c r="F6" s="13"/>
      <c r="G6" s="13"/>
      <c r="H6" s="13"/>
      <c r="I6" s="13"/>
      <c r="J6" s="13"/>
      <c r="K6" s="13"/>
      <c r="L6" s="13"/>
      <c r="M6" s="13"/>
      <c r="N6" s="13">
        <f>SUM(Table2[[#This Row],[1]:[8]])</f>
        <v>0</v>
      </c>
    </row>
    <row r="7" spans="2:15" s="23" customFormat="1" ht="30" customHeight="1" x14ac:dyDescent="0.25">
      <c r="B7" s="18">
        <v>4</v>
      </c>
      <c r="C7" s="20" t="s">
        <v>18</v>
      </c>
      <c r="D7" s="21"/>
      <c r="E7" s="19" t="str">
        <f>IF(N7=N$19,"₩","")</f>
        <v>₩</v>
      </c>
      <c r="F7" s="13"/>
      <c r="G7" s="13"/>
      <c r="H7" s="13"/>
      <c r="I7" s="13"/>
      <c r="J7" s="13"/>
      <c r="K7" s="13"/>
      <c r="L7" s="13"/>
      <c r="M7" s="13"/>
      <c r="N7" s="13">
        <f>SUM(Table2[[#This Row],[1]:[8]])</f>
        <v>0</v>
      </c>
    </row>
    <row r="8" spans="2:15" s="23" customFormat="1" ht="30" customHeight="1" x14ac:dyDescent="0.25">
      <c r="B8" s="18">
        <v>5</v>
      </c>
      <c r="C8" s="20" t="s">
        <v>16</v>
      </c>
      <c r="D8" s="21"/>
      <c r="E8" s="19" t="str">
        <f>IF(N8=N$19,"₩","")</f>
        <v>₩</v>
      </c>
      <c r="F8" s="13"/>
      <c r="G8" s="13"/>
      <c r="H8" s="13"/>
      <c r="I8" s="13"/>
      <c r="J8" s="13"/>
      <c r="K8" s="13"/>
      <c r="L8" s="13"/>
      <c r="M8" s="13"/>
      <c r="N8" s="13">
        <f>SUM(Table2[[#This Row],[1]:[8]])</f>
        <v>0</v>
      </c>
    </row>
    <row r="9" spans="2:15" s="23" customFormat="1" ht="30" customHeight="1" x14ac:dyDescent="0.25">
      <c r="B9" s="18">
        <v>6</v>
      </c>
      <c r="C9" s="20" t="s">
        <v>21</v>
      </c>
      <c r="D9" s="24"/>
      <c r="E9" s="19" t="str">
        <f>IF(N9=N$19,"₩","")</f>
        <v>₩</v>
      </c>
      <c r="F9" s="13"/>
      <c r="G9" s="13"/>
      <c r="H9" s="13"/>
      <c r="I9" s="13"/>
      <c r="J9" s="13"/>
      <c r="K9" s="13"/>
      <c r="L9" s="13"/>
      <c r="M9" s="13"/>
      <c r="N9" s="13">
        <f>SUM(Table2[[#This Row],[1]:[8]])</f>
        <v>0</v>
      </c>
    </row>
    <row r="10" spans="2:15" s="23" customFormat="1" ht="30" customHeight="1" x14ac:dyDescent="0.25">
      <c r="B10" s="18">
        <v>7</v>
      </c>
      <c r="C10" s="20" t="s">
        <v>22</v>
      </c>
      <c r="D10" s="21"/>
      <c r="E10" s="19" t="str">
        <f>IF(N10=N$19,"₩","")</f>
        <v>₩</v>
      </c>
      <c r="F10" s="13"/>
      <c r="G10" s="13"/>
      <c r="H10" s="13"/>
      <c r="I10" s="13"/>
      <c r="J10" s="13"/>
      <c r="K10" s="13"/>
      <c r="L10" s="13"/>
      <c r="M10" s="13"/>
      <c r="N10" s="13">
        <f>SUM(Table2[[#This Row],[1]:[8]])</f>
        <v>0</v>
      </c>
    </row>
    <row r="11" spans="2:15" s="23" customFormat="1" ht="30" customHeight="1" x14ac:dyDescent="0.25">
      <c r="B11" s="18">
        <v>8</v>
      </c>
      <c r="C11" s="20" t="s">
        <v>23</v>
      </c>
      <c r="D11" s="21"/>
      <c r="E11" s="19" t="str">
        <f>IF(N11=N$19,"₩","")</f>
        <v>₩</v>
      </c>
      <c r="F11" s="13"/>
      <c r="G11" s="13"/>
      <c r="H11" s="13"/>
      <c r="I11" s="13"/>
      <c r="J11" s="13"/>
      <c r="K11" s="13"/>
      <c r="L11" s="13"/>
      <c r="M11" s="13"/>
      <c r="N11" s="13">
        <f>SUM(Table2[[#This Row],[1]:[8]])</f>
        <v>0</v>
      </c>
    </row>
    <row r="12" spans="2:15" s="23" customFormat="1" ht="30" customHeight="1" x14ac:dyDescent="0.25">
      <c r="B12" s="18">
        <v>9</v>
      </c>
      <c r="C12" s="20" t="s">
        <v>24</v>
      </c>
      <c r="D12" s="21"/>
      <c r="E12" s="19" t="str">
        <f>IF(N12=N$19,"₩","")</f>
        <v>₩</v>
      </c>
      <c r="F12" s="13"/>
      <c r="G12" s="13"/>
      <c r="H12" s="13"/>
      <c r="I12" s="13"/>
      <c r="J12" s="13"/>
      <c r="K12" s="13"/>
      <c r="L12" s="13"/>
      <c r="M12" s="13"/>
      <c r="N12" s="13">
        <f>SUM(Table2[[#This Row],[1]:[8]])</f>
        <v>0</v>
      </c>
    </row>
    <row r="13" spans="2:15" s="23" customFormat="1" ht="30" customHeight="1" x14ac:dyDescent="0.25">
      <c r="B13" s="18">
        <v>10</v>
      </c>
      <c r="C13" s="20" t="s">
        <v>19</v>
      </c>
      <c r="D13" s="21"/>
      <c r="E13" s="19" t="str">
        <f>IF(N13=N$19,"₩","")</f>
        <v>₩</v>
      </c>
      <c r="F13" s="13"/>
      <c r="G13" s="13"/>
      <c r="H13" s="13"/>
      <c r="I13" s="13"/>
      <c r="J13" s="13"/>
      <c r="K13" s="13"/>
      <c r="L13" s="13"/>
      <c r="M13" s="13"/>
      <c r="N13" s="13">
        <f>SUM(Table2[[#This Row],[1]:[8]])</f>
        <v>0</v>
      </c>
    </row>
    <row r="14" spans="2:15" ht="24" hidden="1" customHeight="1" x14ac:dyDescent="0.25">
      <c r="B14" s="25">
        <v>11</v>
      </c>
      <c r="C14" s="9"/>
      <c r="D14" s="9"/>
      <c r="E14" s="11" t="str">
        <f>IF(N14=N$19,"₩","")</f>
        <v>₩</v>
      </c>
      <c r="F14" s="26"/>
      <c r="G14" s="26"/>
      <c r="H14" s="26"/>
      <c r="I14" s="26"/>
      <c r="J14" s="26"/>
      <c r="K14" s="26"/>
      <c r="L14" s="26"/>
      <c r="M14" s="26"/>
      <c r="N14" s="9">
        <f>SUM(Table2[[#This Row],[1]:[8]])</f>
        <v>0</v>
      </c>
    </row>
    <row r="15" spans="2:15" ht="24" hidden="1" customHeight="1" x14ac:dyDescent="0.25">
      <c r="B15" s="25">
        <v>12</v>
      </c>
      <c r="C15" s="9"/>
      <c r="D15" s="9"/>
      <c r="E15" s="11" t="str">
        <f>IF(N15=N$19,"₩","")</f>
        <v>₩</v>
      </c>
      <c r="F15" s="26"/>
      <c r="G15" s="26"/>
      <c r="H15" s="26"/>
      <c r="I15" s="26"/>
      <c r="J15" s="26"/>
      <c r="K15" s="26"/>
      <c r="L15" s="26"/>
      <c r="M15" s="26"/>
      <c r="N15" s="9">
        <f>SUM(Table2[[#This Row],[1]:[8]])</f>
        <v>0</v>
      </c>
    </row>
    <row r="16" spans="2:15" ht="24" hidden="1" customHeight="1" x14ac:dyDescent="0.25">
      <c r="B16" s="25">
        <v>13</v>
      </c>
      <c r="C16" s="9"/>
      <c r="D16" s="9"/>
      <c r="E16" s="11" t="str">
        <f>IF(N16=N$19,"₩","")</f>
        <v>₩</v>
      </c>
      <c r="F16" s="26"/>
      <c r="G16" s="26"/>
      <c r="H16" s="26"/>
      <c r="I16" s="26"/>
      <c r="J16" s="26"/>
      <c r="K16" s="26"/>
      <c r="L16" s="26"/>
      <c r="M16" s="26"/>
      <c r="N16" s="9">
        <f>SUM(Table2[[#This Row],[1]:[8]])</f>
        <v>0</v>
      </c>
    </row>
    <row r="17" spans="2:14" ht="24" hidden="1" customHeight="1" x14ac:dyDescent="0.25">
      <c r="B17" s="25">
        <v>14</v>
      </c>
      <c r="C17" s="9"/>
      <c r="D17" s="9"/>
      <c r="E17" s="11" t="str">
        <f>IF(N17=N$19,"₩","")</f>
        <v>₩</v>
      </c>
      <c r="F17" s="26"/>
      <c r="G17" s="26"/>
      <c r="H17" s="26"/>
      <c r="I17" s="26"/>
      <c r="J17" s="26"/>
      <c r="K17" s="26"/>
      <c r="L17" s="26"/>
      <c r="M17" s="26"/>
      <c r="N17" s="9">
        <f>SUM(Table2[[#This Row],[1]:[8]])</f>
        <v>0</v>
      </c>
    </row>
    <row r="18" spans="2:14" ht="24" hidden="1" customHeight="1" x14ac:dyDescent="0.25">
      <c r="B18" s="25">
        <v>15</v>
      </c>
      <c r="C18" s="9"/>
      <c r="D18" s="9"/>
      <c r="E18" s="11" t="str">
        <f>IF(N18=N$19,"₩","")</f>
        <v>₩</v>
      </c>
      <c r="F18" s="26"/>
      <c r="G18" s="26"/>
      <c r="H18" s="26"/>
      <c r="I18" s="26"/>
      <c r="J18" s="26"/>
      <c r="K18" s="26"/>
      <c r="L18" s="26"/>
      <c r="M18" s="26"/>
      <c r="N18" s="9">
        <f>SUM(Table2[[#This Row],[1]:[8]])</f>
        <v>0</v>
      </c>
    </row>
    <row r="19" spans="2:14" ht="24" customHeight="1" x14ac:dyDescent="0.25">
      <c r="C19" s="5" t="s">
        <v>10</v>
      </c>
      <c r="D19" s="5"/>
      <c r="E19" s="4"/>
      <c r="F19" s="1" t="str">
        <f>IF(MAX(F4:F18)=0,"",MAX(F4:F18))</f>
        <v/>
      </c>
      <c r="G19" s="1" t="str">
        <f t="shared" ref="G19:M19" si="0">IF(MAX(G4:G18)=0,"",MAX(G4:G18))</f>
        <v/>
      </c>
      <c r="H19" s="1" t="str">
        <f t="shared" si="0"/>
        <v/>
      </c>
      <c r="I19" s="1" t="str">
        <f t="shared" si="0"/>
        <v/>
      </c>
      <c r="J19" s="1" t="str">
        <f t="shared" si="0"/>
        <v/>
      </c>
      <c r="K19" s="1" t="str">
        <f t="shared" si="0"/>
        <v/>
      </c>
      <c r="L19" s="1" t="str">
        <f t="shared" si="0"/>
        <v/>
      </c>
      <c r="M19" s="1" t="str">
        <f t="shared" si="0"/>
        <v/>
      </c>
      <c r="N19" s="1">
        <f>MAX(N4:N18)</f>
        <v>0</v>
      </c>
    </row>
    <row r="20" spans="2:14" ht="7.5" customHeight="1" x14ac:dyDescent="0.25">
      <c r="D20" s="10" t="s">
        <v>15</v>
      </c>
    </row>
  </sheetData>
  <mergeCells count="2">
    <mergeCell ref="F2:N2"/>
    <mergeCell ref="B1:N1"/>
  </mergeCells>
  <conditionalFormatting sqref="C4:C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13">
    <cfRule type="colorScale" priority="1">
      <colorScale>
        <cfvo type="min"/>
        <cfvo type="percentile" val="50"/>
        <cfvo type="max"/>
        <color rgb="FF0070C0"/>
        <color rgb="FFFFC000"/>
        <color rgb="FFFF0000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www.TableQuizHelper.com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Quiz Score Tracking Sheet</dc:title>
  <dc:creator>Andrew Wilcox</dc:creator>
  <dc:description>www.TableQuizHelper.com</dc:description>
  <cp:lastModifiedBy>Andrew</cp:lastModifiedBy>
  <dcterms:created xsi:type="dcterms:W3CDTF">2013-04-23T18:08:18Z</dcterms:created>
  <dcterms:modified xsi:type="dcterms:W3CDTF">2016-04-09T14:29:29Z</dcterms:modified>
</cp:coreProperties>
</file>